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\Desktop\"/>
    </mc:Choice>
  </mc:AlternateContent>
  <xr:revisionPtr revIDLastSave="0" documentId="13_ncr:1_{F86D5DAB-F320-464F-AA2D-ECCC0D9EF635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definedNames>
    <definedName name="_xlnm.Print_Area" localSheetId="0">'Table 1'!$A$1:$P$84</definedName>
  </definedNames>
  <calcPr calcId="179017"/>
</workbook>
</file>

<file path=xl/calcChain.xml><?xml version="1.0" encoding="utf-8"?>
<calcChain xmlns="http://schemas.openxmlformats.org/spreadsheetml/2006/main">
  <c r="O62" i="1" l="1"/>
  <c r="O63" i="1"/>
  <c r="O64" i="1"/>
  <c r="O65" i="1"/>
  <c r="O66" i="1"/>
  <c r="O67" i="1"/>
  <c r="O68" i="1"/>
  <c r="O69" i="1"/>
  <c r="O70" i="1"/>
  <c r="O61" i="1"/>
  <c r="O53" i="1"/>
  <c r="O54" i="1"/>
  <c r="O55" i="1"/>
  <c r="O56" i="1"/>
  <c r="O57" i="1"/>
  <c r="O58" i="1"/>
  <c r="O59" i="1"/>
  <c r="O52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17" i="1"/>
  <c r="O15" i="1"/>
  <c r="O14" i="1"/>
  <c r="O9" i="1"/>
  <c r="O10" i="1"/>
  <c r="O11" i="1"/>
  <c r="O12" i="1"/>
  <c r="O8" i="1"/>
  <c r="H78" i="1"/>
  <c r="H79" i="1" s="1"/>
  <c r="L78" i="1"/>
  <c r="L79" i="1" s="1"/>
  <c r="D77" i="1"/>
  <c r="E77" i="1"/>
  <c r="F77" i="1"/>
  <c r="G77" i="1"/>
  <c r="H77" i="1"/>
  <c r="I77" i="1"/>
  <c r="J77" i="1"/>
  <c r="K77" i="1"/>
  <c r="L77" i="1"/>
  <c r="M77" i="1"/>
  <c r="N77" i="1"/>
  <c r="C77" i="1"/>
  <c r="D76" i="1"/>
  <c r="E76" i="1"/>
  <c r="F76" i="1"/>
  <c r="G76" i="1"/>
  <c r="H76" i="1"/>
  <c r="I76" i="1"/>
  <c r="J76" i="1"/>
  <c r="K76" i="1"/>
  <c r="L76" i="1"/>
  <c r="M76" i="1"/>
  <c r="N76" i="1"/>
  <c r="C76" i="1"/>
  <c r="D75" i="1"/>
  <c r="E75" i="1"/>
  <c r="F75" i="1"/>
  <c r="G75" i="1"/>
  <c r="H75" i="1"/>
  <c r="I75" i="1"/>
  <c r="J75" i="1"/>
  <c r="K75" i="1"/>
  <c r="L75" i="1"/>
  <c r="M75" i="1"/>
  <c r="N75" i="1"/>
  <c r="C75" i="1"/>
  <c r="D74" i="1"/>
  <c r="E74" i="1"/>
  <c r="F74" i="1"/>
  <c r="G74" i="1"/>
  <c r="H74" i="1"/>
  <c r="I74" i="1"/>
  <c r="J74" i="1"/>
  <c r="K74" i="1"/>
  <c r="L74" i="1"/>
  <c r="M74" i="1"/>
  <c r="N74" i="1"/>
  <c r="C74" i="1"/>
  <c r="H73" i="1"/>
  <c r="I73" i="1"/>
  <c r="I78" i="1" s="1"/>
  <c r="I79" i="1" s="1"/>
  <c r="J73" i="1"/>
  <c r="J78" i="1" s="1"/>
  <c r="J79" i="1" s="1"/>
  <c r="K73" i="1"/>
  <c r="K78" i="1" s="1"/>
  <c r="K79" i="1" s="1"/>
  <c r="L73" i="1"/>
  <c r="M73" i="1"/>
  <c r="M78" i="1" s="1"/>
  <c r="M79" i="1" s="1"/>
  <c r="N73" i="1"/>
  <c r="N78" i="1" s="1"/>
  <c r="N79" i="1" s="1"/>
  <c r="D73" i="1"/>
  <c r="D78" i="1" s="1"/>
  <c r="D79" i="1" s="1"/>
  <c r="E73" i="1"/>
  <c r="E78" i="1" s="1"/>
  <c r="E79" i="1" s="1"/>
  <c r="F73" i="1"/>
  <c r="F78" i="1" s="1"/>
  <c r="F79" i="1" s="1"/>
  <c r="G73" i="1"/>
  <c r="G78" i="1" s="1"/>
  <c r="G79" i="1" s="1"/>
  <c r="C73" i="1"/>
  <c r="C78" i="1" l="1"/>
  <c r="C79" i="1" s="1"/>
</calcChain>
</file>

<file path=xl/sharedStrings.xml><?xml version="1.0" encoding="utf-8"?>
<sst xmlns="http://schemas.openxmlformats.org/spreadsheetml/2006/main" count="98" uniqueCount="97">
  <si>
    <r>
      <rPr>
        <sz val="6.5"/>
        <rFont val="Arial"/>
        <family val="2"/>
      </rPr>
      <t>Planilha Financeira do Condomínio:</t>
    </r>
  </si>
  <si>
    <r>
      <rPr>
        <b/>
        <sz val="6.5"/>
        <rFont val="Arial"/>
        <family val="2"/>
      </rPr>
      <t>CENTRO COMERCIAL SILCO I</t>
    </r>
  </si>
  <si>
    <r>
      <rPr>
        <sz val="6.5"/>
        <rFont val="Arial"/>
        <family val="2"/>
      </rPr>
      <t>Responsável:</t>
    </r>
  </si>
  <si>
    <r>
      <rPr>
        <sz val="6.5"/>
        <rFont val="Arial"/>
        <family val="2"/>
      </rPr>
      <t>Marcelo de Paiva</t>
    </r>
  </si>
  <si>
    <r>
      <rPr>
        <sz val="6.5"/>
        <rFont val="Arial"/>
        <family val="2"/>
      </rPr>
      <t>E-mail:</t>
    </r>
  </si>
  <si>
    <r>
      <rPr>
        <sz val="6.5"/>
        <rFont val="Arial"/>
        <family val="2"/>
      </rPr>
      <t>condominiosilco1@gmail.com</t>
    </r>
  </si>
  <si>
    <r>
      <rPr>
        <sz val="6.5"/>
        <rFont val="Arial"/>
        <family val="2"/>
      </rPr>
      <t>Telefone:</t>
    </r>
  </si>
  <si>
    <r>
      <rPr>
        <sz val="6.5"/>
        <rFont val="Arial"/>
        <family val="2"/>
      </rPr>
      <t>(61) 98172-2033</t>
    </r>
  </si>
  <si>
    <r>
      <rPr>
        <sz val="6.5"/>
        <rFont val="Arial"/>
        <family val="2"/>
      </rPr>
      <t>Mês</t>
    </r>
  </si>
  <si>
    <r>
      <rPr>
        <b/>
        <sz val="6.5"/>
        <rFont val="Arial"/>
        <family val="2"/>
      </rPr>
      <t>Janeiro</t>
    </r>
  </si>
  <si>
    <r>
      <rPr>
        <b/>
        <sz val="6.5"/>
        <rFont val="Arial"/>
        <family val="2"/>
      </rPr>
      <t>Fevereiro</t>
    </r>
  </si>
  <si>
    <r>
      <rPr>
        <b/>
        <sz val="6.5"/>
        <rFont val="Arial"/>
        <family val="2"/>
      </rPr>
      <t>Março</t>
    </r>
  </si>
  <si>
    <r>
      <rPr>
        <b/>
        <sz val="6.5"/>
        <rFont val="Arial"/>
        <family val="2"/>
      </rPr>
      <t>Abril</t>
    </r>
  </si>
  <si>
    <r>
      <rPr>
        <b/>
        <sz val="6.5"/>
        <rFont val="Arial"/>
        <family val="2"/>
      </rPr>
      <t>Maio</t>
    </r>
  </si>
  <si>
    <r>
      <rPr>
        <b/>
        <sz val="6.5"/>
        <rFont val="Arial"/>
        <family val="2"/>
      </rPr>
      <t>Junho</t>
    </r>
  </si>
  <si>
    <r>
      <rPr>
        <b/>
        <sz val="6.5"/>
        <rFont val="Arial"/>
        <family val="2"/>
      </rPr>
      <t>Julho</t>
    </r>
  </si>
  <si>
    <r>
      <rPr>
        <b/>
        <sz val="6.5"/>
        <rFont val="Arial"/>
        <family val="2"/>
      </rPr>
      <t>Agosto</t>
    </r>
  </si>
  <si>
    <r>
      <rPr>
        <b/>
        <sz val="6.5"/>
        <rFont val="Arial"/>
        <family val="2"/>
      </rPr>
      <t>Setembro</t>
    </r>
  </si>
  <si>
    <r>
      <rPr>
        <b/>
        <sz val="6.5"/>
        <rFont val="Arial"/>
        <family val="2"/>
      </rPr>
      <t>Outubro</t>
    </r>
  </si>
  <si>
    <r>
      <rPr>
        <b/>
        <sz val="6.5"/>
        <rFont val="Arial"/>
        <family val="2"/>
      </rPr>
      <t>Novembro</t>
    </r>
  </si>
  <si>
    <r>
      <rPr>
        <b/>
        <sz val="6.5"/>
        <rFont val="Arial"/>
        <family val="2"/>
      </rPr>
      <t>Dezembro</t>
    </r>
  </si>
  <si>
    <r>
      <rPr>
        <b/>
        <sz val="6.5"/>
        <rFont val="Arial"/>
        <family val="2"/>
      </rPr>
      <t>SALDO Total (Caixa)</t>
    </r>
  </si>
  <si>
    <r>
      <rPr>
        <b/>
        <sz val="6.5"/>
        <rFont val="Arial"/>
        <family val="2"/>
      </rPr>
      <t>RECEITAS</t>
    </r>
  </si>
  <si>
    <r>
      <rPr>
        <sz val="6.5"/>
        <rFont val="Arial"/>
        <family val="2"/>
      </rPr>
      <t>Cotas Condominiais Ordinárias</t>
    </r>
  </si>
  <si>
    <r>
      <rPr>
        <sz val="6.5"/>
        <rFont val="Arial"/>
        <family val="2"/>
      </rPr>
      <t>Cotas Condominiais Extraordinária</t>
    </r>
  </si>
  <si>
    <r>
      <rPr>
        <sz val="6.5"/>
        <rFont val="Arial"/>
        <family val="2"/>
      </rPr>
      <t>Acordos Inadimplência</t>
    </r>
  </si>
  <si>
    <r>
      <rPr>
        <sz val="6.5"/>
        <rFont val="Arial"/>
        <family val="2"/>
      </rPr>
      <t>Outros</t>
    </r>
  </si>
  <si>
    <r>
      <rPr>
        <sz val="6.5"/>
        <rFont val="Arial"/>
        <family val="2"/>
      </rPr>
      <t>Transferência Saldo Dezembro/2017</t>
    </r>
  </si>
  <si>
    <r>
      <rPr>
        <b/>
        <sz val="6.5"/>
        <rFont val="Arial"/>
        <family val="2"/>
      </rPr>
      <t>OUTRAS CONTAS</t>
    </r>
  </si>
  <si>
    <r>
      <rPr>
        <sz val="6.5"/>
        <rFont val="Arial"/>
        <family val="2"/>
      </rPr>
      <t>Saldo Fundo de Reserva</t>
    </r>
  </si>
  <si>
    <r>
      <rPr>
        <sz val="6.5"/>
        <rFont val="Arial"/>
        <family val="2"/>
      </rPr>
      <t>Outros Saldos</t>
    </r>
  </si>
  <si>
    <r>
      <rPr>
        <b/>
        <sz val="6.5"/>
        <rFont val="Arial"/>
        <family val="2"/>
      </rPr>
      <t>DESPESAS FIXAS</t>
    </r>
  </si>
  <si>
    <r>
      <rPr>
        <sz val="6.5"/>
        <rFont val="Arial"/>
        <family val="2"/>
      </rPr>
      <t>Folha de Pagamento</t>
    </r>
  </si>
  <si>
    <r>
      <rPr>
        <sz val="6.5"/>
        <rFont val="Arial"/>
        <family val="2"/>
      </rPr>
      <t>Vale Alimentação</t>
    </r>
  </si>
  <si>
    <r>
      <rPr>
        <sz val="6.5"/>
        <rFont val="Arial"/>
        <family val="2"/>
      </rPr>
      <t>Vale Transporte</t>
    </r>
  </si>
  <si>
    <r>
      <rPr>
        <sz val="6.5"/>
        <rFont val="Arial"/>
        <family val="2"/>
      </rPr>
      <t>INSS</t>
    </r>
  </si>
  <si>
    <r>
      <rPr>
        <sz val="6.5"/>
        <rFont val="Arial"/>
        <family val="2"/>
      </rPr>
      <t>FGTS</t>
    </r>
  </si>
  <si>
    <r>
      <rPr>
        <sz val="6.5"/>
        <rFont val="Arial"/>
        <family val="2"/>
      </rPr>
      <t>PIS</t>
    </r>
  </si>
  <si>
    <r>
      <rPr>
        <sz val="6.5"/>
        <rFont val="Arial"/>
        <family val="2"/>
      </rPr>
      <t>IRRF</t>
    </r>
  </si>
  <si>
    <r>
      <rPr>
        <sz val="6.5"/>
        <rFont val="Arial"/>
        <family val="2"/>
      </rPr>
      <t>Pró-labore Síndico</t>
    </r>
  </si>
  <si>
    <r>
      <rPr>
        <sz val="6.5"/>
        <rFont val="Arial"/>
        <family val="2"/>
      </rPr>
      <t>Honorários Contábeis</t>
    </r>
  </si>
  <si>
    <r>
      <rPr>
        <sz val="6.5"/>
        <rFont val="Arial"/>
        <family val="2"/>
      </rPr>
      <t>SindiCondomínio</t>
    </r>
  </si>
  <si>
    <r>
      <rPr>
        <sz val="6.5"/>
        <rFont val="Arial"/>
        <family val="2"/>
      </rPr>
      <t>Tarifas Bancárias</t>
    </r>
  </si>
  <si>
    <r>
      <rPr>
        <sz val="6.5"/>
        <rFont val="Arial"/>
        <family val="2"/>
      </rPr>
      <t>Água</t>
    </r>
  </si>
  <si>
    <r>
      <rPr>
        <sz val="6.5"/>
        <rFont val="Arial"/>
        <family val="2"/>
      </rPr>
      <t>Luz</t>
    </r>
  </si>
  <si>
    <r>
      <rPr>
        <sz val="6.5"/>
        <rFont val="Arial"/>
        <family val="2"/>
      </rPr>
      <t>Internet Portaria / Câmeras</t>
    </r>
  </si>
  <si>
    <r>
      <rPr>
        <sz val="6.5"/>
        <rFont val="Arial"/>
        <family val="2"/>
      </rPr>
      <t>Cópias Diversas</t>
    </r>
  </si>
  <si>
    <r>
      <rPr>
        <sz val="6.5"/>
        <rFont val="Arial"/>
        <family val="2"/>
      </rPr>
      <t>Material de Limpeza</t>
    </r>
  </si>
  <si>
    <r>
      <rPr>
        <sz val="6.5"/>
        <rFont val="Arial"/>
        <family val="2"/>
      </rPr>
      <t>Certificado Digital</t>
    </r>
  </si>
  <si>
    <r>
      <rPr>
        <sz val="6.5"/>
        <rFont val="Arial"/>
        <family val="2"/>
      </rPr>
      <t>Seguro Predial</t>
    </r>
  </si>
  <si>
    <r>
      <rPr>
        <sz val="6.5"/>
        <rFont val="Arial"/>
        <family val="2"/>
      </rPr>
      <t>Seguro de Vida</t>
    </r>
  </si>
  <si>
    <r>
      <rPr>
        <sz val="6.5"/>
        <rFont val="Arial"/>
        <family val="2"/>
      </rPr>
      <t>Férias</t>
    </r>
  </si>
  <si>
    <r>
      <rPr>
        <sz val="6.5"/>
        <rFont val="Arial"/>
        <family val="2"/>
      </rPr>
      <t>Férias INSS</t>
    </r>
  </si>
  <si>
    <r>
      <rPr>
        <sz val="6.5"/>
        <rFont val="Arial"/>
        <family val="2"/>
      </rPr>
      <t>Férias Substituição</t>
    </r>
  </si>
  <si>
    <r>
      <rPr>
        <sz val="6.5"/>
        <rFont val="Arial"/>
        <family val="2"/>
      </rPr>
      <t>13º Salário</t>
    </r>
  </si>
  <si>
    <r>
      <rPr>
        <sz val="6.5"/>
        <rFont val="Arial"/>
        <family val="2"/>
      </rPr>
      <t>13º Salário INSS</t>
    </r>
  </si>
  <si>
    <r>
      <rPr>
        <sz val="6.5"/>
        <rFont val="Arial"/>
        <family val="2"/>
      </rPr>
      <t>Desinsetização</t>
    </r>
  </si>
  <si>
    <r>
      <rPr>
        <sz val="6.5"/>
        <rFont val="Arial"/>
        <family val="2"/>
      </rPr>
      <t>Jardim Manutenção</t>
    </r>
  </si>
  <si>
    <r>
      <rPr>
        <sz val="6.5"/>
        <rFont val="Arial"/>
        <family val="2"/>
      </rPr>
      <t>Extintores Manutanção</t>
    </r>
  </si>
  <si>
    <r>
      <rPr>
        <sz val="6.5"/>
        <rFont val="Arial"/>
        <family val="2"/>
      </rPr>
      <t>Caixa D'Água Manutenção</t>
    </r>
  </si>
  <si>
    <r>
      <rPr>
        <sz val="6.5"/>
        <rFont val="Arial"/>
        <family val="2"/>
      </rPr>
      <t>Caixas Gordura/Esgoto Manutenção</t>
    </r>
  </si>
  <si>
    <r>
      <rPr>
        <sz val="6.5"/>
        <rFont val="Arial"/>
        <family val="2"/>
      </rPr>
      <t>Telhado Manutenção</t>
    </r>
  </si>
  <si>
    <r>
      <rPr>
        <sz val="6.5"/>
        <rFont val="Arial"/>
        <family val="2"/>
      </rPr>
      <t>Estacionamento Manutenção</t>
    </r>
  </si>
  <si>
    <r>
      <rPr>
        <sz val="6.5"/>
        <rFont val="Arial"/>
        <family val="2"/>
      </rPr>
      <t>Uniformes Funcionais</t>
    </r>
  </si>
  <si>
    <r>
      <rPr>
        <sz val="6.5"/>
        <rFont val="Arial"/>
        <family val="2"/>
      </rPr>
      <t>Outras</t>
    </r>
  </si>
  <si>
    <r>
      <rPr>
        <b/>
        <sz val="6.5"/>
        <rFont val="Arial"/>
        <family val="2"/>
      </rPr>
      <t>DESPESAS VARIÁVEIS</t>
    </r>
  </si>
  <si>
    <r>
      <rPr>
        <sz val="6.5"/>
        <rFont val="Arial"/>
        <family val="2"/>
      </rPr>
      <t>Cartório</t>
    </r>
  </si>
  <si>
    <r>
      <rPr>
        <sz val="6.5"/>
        <rFont val="Arial"/>
        <family val="2"/>
      </rPr>
      <t>Custas Processuais</t>
    </r>
  </si>
  <si>
    <r>
      <rPr>
        <sz val="6.5"/>
        <rFont val="Arial"/>
        <family val="2"/>
      </rPr>
      <t>Material Escritório</t>
    </r>
  </si>
  <si>
    <r>
      <rPr>
        <sz val="6.5"/>
        <rFont val="Arial"/>
        <family val="2"/>
      </rPr>
      <t>Eletricista</t>
    </r>
  </si>
  <si>
    <r>
      <rPr>
        <sz val="6.5"/>
        <rFont val="Arial"/>
        <family val="2"/>
      </rPr>
      <t>Serralheiro</t>
    </r>
  </si>
  <si>
    <r>
      <rPr>
        <sz val="6.5"/>
        <rFont val="Arial"/>
        <family val="2"/>
      </rPr>
      <t>Câmeras Instalação</t>
    </r>
  </si>
  <si>
    <r>
      <rPr>
        <sz val="6.5"/>
        <rFont val="Arial"/>
        <family val="2"/>
      </rPr>
      <t>Pequenas Obras / Serviços</t>
    </r>
  </si>
  <si>
    <r>
      <rPr>
        <sz val="6.5"/>
        <rFont val="Arial"/>
        <family val="2"/>
      </rPr>
      <t>Equipamentos</t>
    </r>
  </si>
  <si>
    <r>
      <rPr>
        <b/>
        <sz val="6.5"/>
        <rFont val="Arial"/>
        <family val="2"/>
      </rPr>
      <t>DESPESAS EXTRAS</t>
    </r>
  </si>
  <si>
    <r>
      <rPr>
        <sz val="6.5"/>
        <rFont val="Arial"/>
        <family val="2"/>
      </rPr>
      <t>INSS Parcelado</t>
    </r>
  </si>
  <si>
    <r>
      <rPr>
        <sz val="6.5"/>
        <rFont val="Arial"/>
        <family val="2"/>
      </rPr>
      <t>INSS - Diferença 03/2017</t>
    </r>
  </si>
  <si>
    <r>
      <rPr>
        <sz val="6.5"/>
        <rFont val="Arial"/>
        <family val="2"/>
      </rPr>
      <t>FGTS Parcelado</t>
    </r>
  </si>
  <si>
    <r>
      <rPr>
        <sz val="6.5"/>
        <rFont val="Arial"/>
        <family val="2"/>
      </rPr>
      <t>Passivo Trabalhista (Valor Líquido)</t>
    </r>
  </si>
  <si>
    <r>
      <rPr>
        <sz val="6.5"/>
        <rFont val="Arial"/>
        <family val="2"/>
      </rPr>
      <t>Passivo Trabalhista - INSS</t>
    </r>
  </si>
  <si>
    <r>
      <rPr>
        <sz val="6.5"/>
        <rFont val="Arial"/>
        <family val="2"/>
      </rPr>
      <t>Multas Ministério do Trabalho</t>
    </r>
  </si>
  <si>
    <r>
      <rPr>
        <sz val="6.5"/>
        <rFont val="Arial"/>
        <family val="2"/>
      </rPr>
      <t>Rescisão Contrato de Trabalho</t>
    </r>
  </si>
  <si>
    <r>
      <rPr>
        <sz val="6.5"/>
        <rFont val="Arial"/>
        <family val="2"/>
      </rPr>
      <t>FGTS Rescisão Contrato de Trabalho</t>
    </r>
  </si>
  <si>
    <r>
      <rPr>
        <sz val="6.5"/>
        <rFont val="Arial"/>
        <family val="2"/>
      </rPr>
      <t>Indenização Supressão Horas Extras</t>
    </r>
  </si>
  <si>
    <r>
      <rPr>
        <b/>
        <sz val="6.5"/>
        <rFont val="Arial"/>
        <family val="2"/>
      </rPr>
      <t>SALDO DETALHADO</t>
    </r>
  </si>
  <si>
    <r>
      <rPr>
        <sz val="6.5"/>
        <rFont val="Arial"/>
        <family val="2"/>
      </rPr>
      <t>Receitas</t>
    </r>
  </si>
  <si>
    <r>
      <rPr>
        <sz val="6.5"/>
        <rFont val="Arial"/>
        <family val="2"/>
      </rPr>
      <t>Outras Contas</t>
    </r>
  </si>
  <si>
    <r>
      <rPr>
        <sz val="6.5"/>
        <rFont val="Arial"/>
        <family val="2"/>
      </rPr>
      <t>Despesas Fixas</t>
    </r>
  </si>
  <si>
    <r>
      <rPr>
        <sz val="6.5"/>
        <rFont val="Arial"/>
        <family val="2"/>
      </rPr>
      <t>Despesas Variáveis</t>
    </r>
  </si>
  <si>
    <r>
      <rPr>
        <sz val="6.5"/>
        <rFont val="Arial"/>
        <family val="2"/>
      </rPr>
      <t>Despesas Extras</t>
    </r>
  </si>
  <si>
    <r>
      <rPr>
        <sz val="6.5"/>
        <rFont val="Arial"/>
        <family val="2"/>
      </rPr>
      <t>Saldo do Mês</t>
    </r>
  </si>
  <si>
    <r>
      <rPr>
        <b/>
        <sz val="6.5"/>
        <rFont val="Arial"/>
        <family val="2"/>
      </rPr>
      <t>SALDO ATUAL</t>
    </r>
  </si>
  <si>
    <r>
      <rPr>
        <sz val="6.5"/>
        <rFont val="Arial"/>
        <family val="2"/>
      </rPr>
      <t>Valor das Cotas em Atraso Pagas este mês</t>
    </r>
  </si>
  <si>
    <r>
      <rPr>
        <sz val="6.5"/>
        <rFont val="Arial"/>
        <family val="2"/>
      </rPr>
      <t>Valor das Cotas Não Pagas este mês</t>
    </r>
  </si>
  <si>
    <r>
      <rPr>
        <sz val="6.5"/>
        <rFont val="Arial"/>
        <family val="2"/>
      </rPr>
      <t>Índice de inadimplência do mês</t>
    </r>
  </si>
  <si>
    <r>
      <rPr>
        <sz val="6.5"/>
        <rFont val="Arial"/>
        <family val="2"/>
      </rPr>
      <t>Valor total de Inadimplência</t>
    </r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</si>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</sst>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6.5"/>
      <name val="Arial"/>
    </font>
    <font>
      <b/>
      <sz val="6.5"/>
      <name val="Arial"/>
    </font>
    <font>
      <sz val="6.5"/>
      <name val="Arial"/>
      <family val="2"/>
    </font>
    <font>
      <b/>
      <sz val="6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5D9F0"/>
      </patternFill>
    </fill>
    <fill>
      <patternFill patternType="solid">
        <fgColor rgb="FFF1F1F1"/>
      </patternFill>
    </fill>
    <fill>
      <patternFill patternType="solid">
        <fgColor rgb="FF8DB4E1"/>
      </patternFill>
    </fill>
    <fill>
      <patternFill patternType="solid">
        <fgColor rgb="FFF9BE8F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 indent="2"/>
    </xf>
    <xf numFmtId="0" fontId="1" fillId="2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wrapText="1"/>
    </xf>
    <xf numFmtId="0" fontId="2" fillId="6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3" xfId="0" applyFill="1" applyBorder="1" applyAlignment="1">
      <alignment horizontal="left" wrapText="1"/>
    </xf>
    <xf numFmtId="0" fontId="1" fillId="0" borderId="3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2" borderId="8" xfId="0" applyFont="1" applyFill="1" applyBorder="1" applyAlignment="1">
      <alignment horizontal="right" vertical="top" wrapText="1" indent="2"/>
    </xf>
    <xf numFmtId="0" fontId="0" fillId="7" borderId="14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 indent="2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 indent="1"/>
    </xf>
    <xf numFmtId="0" fontId="0" fillId="8" borderId="0" xfId="0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dominiosilco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="140" zoomScaleNormal="140" zoomScaleSheetLayoutView="140" workbookViewId="0">
      <selection activeCell="C78" sqref="C78"/>
    </sheetView>
  </sheetViews>
  <sheetFormatPr defaultRowHeight="12.75" x14ac:dyDescent="0.2"/>
  <cols>
    <col min="1" max="1" width="11.5" customWidth="1"/>
    <col min="2" max="2" width="16.5" customWidth="1"/>
    <col min="3" max="3" width="12.1640625" customWidth="1"/>
    <col min="4" max="4" width="12.5" customWidth="1"/>
    <col min="5" max="7" width="12.1640625" customWidth="1"/>
    <col min="8" max="8" width="12.5" customWidth="1"/>
    <col min="9" max="10" width="12.1640625" customWidth="1"/>
    <col min="11" max="11" width="12.5" customWidth="1"/>
    <col min="12" max="15" width="12.1640625" customWidth="1"/>
  </cols>
  <sheetData>
    <row r="1" spans="1:15" ht="9" customHeight="1" x14ac:dyDescent="0.2">
      <c r="A1" s="10"/>
      <c r="B1" s="10"/>
      <c r="C1" s="11" t="s">
        <v>0</v>
      </c>
      <c r="D1" s="11"/>
      <c r="E1" s="1"/>
      <c r="F1" s="12" t="s">
        <v>1</v>
      </c>
      <c r="G1" s="12"/>
      <c r="H1" s="12"/>
      <c r="I1" s="1"/>
      <c r="J1" s="1"/>
      <c r="K1" s="1"/>
      <c r="L1" s="1"/>
      <c r="M1" s="1"/>
      <c r="N1" s="1"/>
      <c r="O1" s="1"/>
    </row>
    <row r="2" spans="1:15" ht="9" customHeight="1" x14ac:dyDescent="0.2">
      <c r="A2" s="10"/>
      <c r="B2" s="10"/>
      <c r="C2" s="1"/>
      <c r="D2" s="2" t="s">
        <v>2</v>
      </c>
      <c r="E2" s="1"/>
      <c r="F2" s="1"/>
      <c r="G2" s="2" t="s">
        <v>3</v>
      </c>
      <c r="H2" s="1"/>
      <c r="I2" s="1"/>
      <c r="J2" s="1"/>
      <c r="K2" s="1"/>
      <c r="L2" s="1"/>
      <c r="M2" s="1"/>
      <c r="N2" s="1"/>
      <c r="O2" s="1"/>
    </row>
    <row r="3" spans="1:15" ht="11.85" customHeight="1" x14ac:dyDescent="0.2">
      <c r="A3" s="10"/>
      <c r="B3" s="10"/>
      <c r="C3" s="1"/>
      <c r="D3" s="2" t="s">
        <v>4</v>
      </c>
      <c r="E3" s="13" t="s">
        <v>5</v>
      </c>
      <c r="F3" s="13"/>
      <c r="G3" s="2" t="s">
        <v>6</v>
      </c>
      <c r="H3" s="14" t="s">
        <v>7</v>
      </c>
      <c r="I3" s="14"/>
      <c r="J3" s="1"/>
      <c r="K3" s="1"/>
      <c r="L3" s="1"/>
      <c r="M3" s="1"/>
      <c r="N3" s="1"/>
      <c r="O3" s="1"/>
    </row>
    <row r="4" spans="1:15" ht="9" customHeight="1" x14ac:dyDescent="0.2">
      <c r="A4" s="15" t="s">
        <v>8</v>
      </c>
      <c r="B4" s="15"/>
      <c r="C4" s="41" t="s">
        <v>9</v>
      </c>
      <c r="D4" s="41" t="s">
        <v>10</v>
      </c>
      <c r="E4" s="41" t="s">
        <v>11</v>
      </c>
      <c r="F4" s="42" t="s">
        <v>12</v>
      </c>
      <c r="G4" s="42" t="s">
        <v>13</v>
      </c>
      <c r="H4" s="42" t="s">
        <v>14</v>
      </c>
      <c r="I4" s="42" t="s">
        <v>15</v>
      </c>
      <c r="J4" s="41" t="s">
        <v>16</v>
      </c>
      <c r="K4" s="41" t="s">
        <v>17</v>
      </c>
      <c r="L4" s="41" t="s">
        <v>18</v>
      </c>
      <c r="M4" s="43" t="s">
        <v>19</v>
      </c>
      <c r="N4" s="43" t="s">
        <v>20</v>
      </c>
      <c r="O4" s="45" t="s">
        <v>96</v>
      </c>
    </row>
    <row r="5" spans="1:15" ht="9" customHeight="1" x14ac:dyDescent="0.2">
      <c r="A5" s="28" t="s">
        <v>21</v>
      </c>
      <c r="B5" s="28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9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x14ac:dyDescent="0.2">
      <c r="A7" s="17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2"/>
      <c r="O7" s="46"/>
    </row>
    <row r="8" spans="1:15" x14ac:dyDescent="0.2">
      <c r="A8" s="18" t="s">
        <v>23</v>
      </c>
      <c r="B8" s="1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1"/>
      <c r="O8" s="31">
        <f>SUM(C8:N8)</f>
        <v>0</v>
      </c>
    </row>
    <row r="9" spans="1:15" x14ac:dyDescent="0.2">
      <c r="A9" s="18" t="s">
        <v>24</v>
      </c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1"/>
      <c r="O9" s="31">
        <f t="shared" ref="O9:O12" si="0">SUM(C9:N9)</f>
        <v>0</v>
      </c>
    </row>
    <row r="10" spans="1:15" x14ac:dyDescent="0.2">
      <c r="A10" s="18" t="s">
        <v>25</v>
      </c>
      <c r="B10" s="1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1"/>
      <c r="O10" s="31">
        <f t="shared" si="0"/>
        <v>0</v>
      </c>
    </row>
    <row r="11" spans="1:15" x14ac:dyDescent="0.2">
      <c r="A11" s="18" t="s">
        <v>26</v>
      </c>
      <c r="B11" s="1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1"/>
      <c r="O11" s="31">
        <f t="shared" si="0"/>
        <v>0</v>
      </c>
    </row>
    <row r="12" spans="1:15" x14ac:dyDescent="0.2">
      <c r="A12" s="18" t="s">
        <v>27</v>
      </c>
      <c r="B12" s="1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1"/>
      <c r="O12" s="31">
        <f t="shared" si="0"/>
        <v>0</v>
      </c>
    </row>
    <row r="13" spans="1:15" x14ac:dyDescent="0.2">
      <c r="A13" s="20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3"/>
      <c r="O13" s="46"/>
    </row>
    <row r="14" spans="1:15" x14ac:dyDescent="0.2">
      <c r="A14" s="18" t="s">
        <v>29</v>
      </c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29"/>
      <c r="N14" s="35"/>
      <c r="O14" s="35">
        <f>SUM(C14:N14)</f>
        <v>0</v>
      </c>
    </row>
    <row r="15" spans="1:15" x14ac:dyDescent="0.2">
      <c r="A15" s="18" t="s">
        <v>30</v>
      </c>
      <c r="B15" s="19"/>
      <c r="C15" s="3"/>
      <c r="D15" s="3"/>
      <c r="E15" s="3"/>
      <c r="F15" s="3"/>
      <c r="G15" s="3"/>
      <c r="H15" s="3"/>
      <c r="I15" s="3"/>
      <c r="J15" s="3"/>
      <c r="K15" s="3"/>
      <c r="L15" s="3"/>
      <c r="M15" s="29"/>
      <c r="N15" s="37"/>
      <c r="O15" s="35">
        <f>SUM(C15:N15)</f>
        <v>0</v>
      </c>
    </row>
    <row r="16" spans="1:15" x14ac:dyDescent="0.2">
      <c r="A16" s="21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4"/>
      <c r="O16" s="48"/>
    </row>
    <row r="17" spans="1:15" x14ac:dyDescent="0.2">
      <c r="A17" s="18" t="s">
        <v>32</v>
      </c>
      <c r="B17" s="19"/>
      <c r="C17" s="3"/>
      <c r="D17" s="3"/>
      <c r="E17" s="3"/>
      <c r="F17" s="3"/>
      <c r="G17" s="3"/>
      <c r="H17" s="3"/>
      <c r="I17" s="3"/>
      <c r="J17" s="3"/>
      <c r="K17" s="3"/>
      <c r="L17" s="3"/>
      <c r="M17" s="29"/>
      <c r="N17" s="35"/>
      <c r="O17" s="35">
        <f>SUM(C17:N17)</f>
        <v>0</v>
      </c>
    </row>
    <row r="18" spans="1:15" x14ac:dyDescent="0.2">
      <c r="A18" s="18" t="s">
        <v>33</v>
      </c>
      <c r="B18" s="19"/>
      <c r="C18" s="3"/>
      <c r="D18" s="3"/>
      <c r="E18" s="3"/>
      <c r="F18" s="3"/>
      <c r="G18" s="3"/>
      <c r="H18" s="3"/>
      <c r="I18" s="3"/>
      <c r="J18" s="3"/>
      <c r="K18" s="3"/>
      <c r="L18" s="3"/>
      <c r="M18" s="29"/>
      <c r="N18" s="36"/>
      <c r="O18" s="35">
        <f t="shared" ref="O18:O49" si="1">SUM(C18:N18)</f>
        <v>0</v>
      </c>
    </row>
    <row r="19" spans="1:15" x14ac:dyDescent="0.2">
      <c r="A19" s="18" t="s">
        <v>34</v>
      </c>
      <c r="B19" s="19"/>
      <c r="C19" s="3"/>
      <c r="D19" s="3"/>
      <c r="E19" s="3"/>
      <c r="F19" s="3"/>
      <c r="G19" s="3"/>
      <c r="H19" s="3"/>
      <c r="I19" s="3"/>
      <c r="J19" s="3"/>
      <c r="K19" s="3"/>
      <c r="L19" s="3"/>
      <c r="M19" s="29"/>
      <c r="N19" s="36"/>
      <c r="O19" s="35">
        <f t="shared" si="1"/>
        <v>0</v>
      </c>
    </row>
    <row r="20" spans="1:15" x14ac:dyDescent="0.2">
      <c r="A20" s="18" t="s">
        <v>35</v>
      </c>
      <c r="B20" s="19"/>
      <c r="C20" s="3"/>
      <c r="D20" s="3"/>
      <c r="E20" s="3"/>
      <c r="F20" s="3"/>
      <c r="G20" s="3"/>
      <c r="H20" s="3"/>
      <c r="I20" s="3"/>
      <c r="J20" s="3"/>
      <c r="K20" s="3"/>
      <c r="L20" s="3"/>
      <c r="M20" s="29"/>
      <c r="N20" s="36"/>
      <c r="O20" s="35">
        <f t="shared" si="1"/>
        <v>0</v>
      </c>
    </row>
    <row r="21" spans="1:15" x14ac:dyDescent="0.2">
      <c r="A21" s="18" t="s">
        <v>36</v>
      </c>
      <c r="B21" s="19"/>
      <c r="C21" s="3"/>
      <c r="D21" s="3"/>
      <c r="E21" s="3"/>
      <c r="F21" s="3"/>
      <c r="G21" s="3"/>
      <c r="H21" s="3"/>
      <c r="I21" s="3"/>
      <c r="J21" s="3"/>
      <c r="K21" s="3"/>
      <c r="L21" s="3"/>
      <c r="M21" s="29"/>
      <c r="N21" s="36"/>
      <c r="O21" s="35">
        <f t="shared" si="1"/>
        <v>0</v>
      </c>
    </row>
    <row r="22" spans="1:15" x14ac:dyDescent="0.2">
      <c r="A22" s="18" t="s">
        <v>37</v>
      </c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29"/>
      <c r="N22" s="36"/>
      <c r="O22" s="35">
        <f t="shared" si="1"/>
        <v>0</v>
      </c>
    </row>
    <row r="23" spans="1:15" x14ac:dyDescent="0.2">
      <c r="A23" s="18" t="s">
        <v>38</v>
      </c>
      <c r="B23" s="19"/>
      <c r="C23" s="3"/>
      <c r="D23" s="3"/>
      <c r="E23" s="3"/>
      <c r="F23" s="3"/>
      <c r="G23" s="3"/>
      <c r="H23" s="3"/>
      <c r="I23" s="3"/>
      <c r="J23" s="3"/>
      <c r="K23" s="3"/>
      <c r="L23" s="3"/>
      <c r="M23" s="29"/>
      <c r="N23" s="36"/>
      <c r="O23" s="35">
        <f t="shared" si="1"/>
        <v>0</v>
      </c>
    </row>
    <row r="24" spans="1:15" x14ac:dyDescent="0.2">
      <c r="A24" s="18" t="s">
        <v>39</v>
      </c>
      <c r="B24" s="19"/>
      <c r="C24" s="3"/>
      <c r="D24" s="3"/>
      <c r="E24" s="3"/>
      <c r="F24" s="3"/>
      <c r="G24" s="3"/>
      <c r="H24" s="3"/>
      <c r="I24" s="3"/>
      <c r="J24" s="3"/>
      <c r="K24" s="3"/>
      <c r="L24" s="3"/>
      <c r="M24" s="29"/>
      <c r="N24" s="36"/>
      <c r="O24" s="35">
        <f t="shared" si="1"/>
        <v>0</v>
      </c>
    </row>
    <row r="25" spans="1:15" x14ac:dyDescent="0.2">
      <c r="A25" s="18" t="s">
        <v>40</v>
      </c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29"/>
      <c r="N25" s="36"/>
      <c r="O25" s="35">
        <f t="shared" si="1"/>
        <v>0</v>
      </c>
    </row>
    <row r="26" spans="1:15" x14ac:dyDescent="0.2">
      <c r="A26" s="18" t="s">
        <v>41</v>
      </c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29"/>
      <c r="N26" s="36"/>
      <c r="O26" s="35">
        <f t="shared" si="1"/>
        <v>0</v>
      </c>
    </row>
    <row r="27" spans="1:15" x14ac:dyDescent="0.2">
      <c r="A27" s="18" t="s">
        <v>42</v>
      </c>
      <c r="B27" s="19"/>
      <c r="C27" s="3"/>
      <c r="D27" s="3"/>
      <c r="E27" s="3"/>
      <c r="F27" s="3"/>
      <c r="G27" s="3"/>
      <c r="H27" s="3"/>
      <c r="I27" s="3"/>
      <c r="J27" s="3"/>
      <c r="K27" s="3"/>
      <c r="L27" s="3"/>
      <c r="M27" s="29"/>
      <c r="N27" s="36"/>
      <c r="O27" s="35">
        <f t="shared" si="1"/>
        <v>0</v>
      </c>
    </row>
    <row r="28" spans="1:15" x14ac:dyDescent="0.2">
      <c r="A28" s="18" t="s">
        <v>43</v>
      </c>
      <c r="B28" s="19"/>
      <c r="C28" s="3"/>
      <c r="D28" s="3"/>
      <c r="E28" s="3"/>
      <c r="F28" s="3"/>
      <c r="G28" s="3"/>
      <c r="H28" s="3"/>
      <c r="I28" s="3"/>
      <c r="J28" s="3"/>
      <c r="K28" s="3"/>
      <c r="L28" s="3"/>
      <c r="M28" s="29"/>
      <c r="N28" s="36"/>
      <c r="O28" s="35">
        <f t="shared" si="1"/>
        <v>0</v>
      </c>
    </row>
    <row r="29" spans="1:15" x14ac:dyDescent="0.2">
      <c r="A29" s="18" t="s">
        <v>44</v>
      </c>
      <c r="B29" s="19"/>
      <c r="C29" s="3"/>
      <c r="D29" s="3"/>
      <c r="E29" s="3"/>
      <c r="F29" s="3"/>
      <c r="G29" s="3"/>
      <c r="H29" s="3"/>
      <c r="I29" s="3"/>
      <c r="J29" s="3"/>
      <c r="K29" s="3"/>
      <c r="L29" s="3"/>
      <c r="M29" s="29"/>
      <c r="N29" s="36"/>
      <c r="O29" s="35">
        <f t="shared" si="1"/>
        <v>0</v>
      </c>
    </row>
    <row r="30" spans="1:15" x14ac:dyDescent="0.2">
      <c r="A30" s="18" t="s">
        <v>45</v>
      </c>
      <c r="B30" s="19"/>
      <c r="C30" s="3"/>
      <c r="D30" s="3"/>
      <c r="E30" s="3"/>
      <c r="F30" s="3"/>
      <c r="G30" s="3"/>
      <c r="H30" s="3"/>
      <c r="I30" s="3"/>
      <c r="J30" s="3"/>
      <c r="K30" s="3"/>
      <c r="L30" s="3"/>
      <c r="M30" s="29"/>
      <c r="N30" s="36"/>
      <c r="O30" s="35">
        <f t="shared" si="1"/>
        <v>0</v>
      </c>
    </row>
    <row r="31" spans="1:15" x14ac:dyDescent="0.2">
      <c r="A31" s="18" t="s">
        <v>46</v>
      </c>
      <c r="B31" s="19"/>
      <c r="C31" s="3"/>
      <c r="D31" s="3"/>
      <c r="E31" s="3"/>
      <c r="F31" s="3"/>
      <c r="G31" s="3"/>
      <c r="H31" s="3"/>
      <c r="I31" s="3"/>
      <c r="J31" s="3"/>
      <c r="K31" s="3"/>
      <c r="L31" s="3"/>
      <c r="M31" s="29"/>
      <c r="N31" s="36"/>
      <c r="O31" s="35">
        <f t="shared" si="1"/>
        <v>0</v>
      </c>
    </row>
    <row r="32" spans="1:15" x14ac:dyDescent="0.2">
      <c r="A32" s="18" t="s">
        <v>47</v>
      </c>
      <c r="B32" s="19"/>
      <c r="C32" s="3"/>
      <c r="D32" s="3"/>
      <c r="E32" s="3"/>
      <c r="F32" s="3"/>
      <c r="G32" s="3"/>
      <c r="H32" s="3"/>
      <c r="I32" s="3"/>
      <c r="J32" s="3"/>
      <c r="K32" s="3"/>
      <c r="L32" s="3"/>
      <c r="M32" s="29"/>
      <c r="N32" s="36"/>
      <c r="O32" s="35">
        <f t="shared" si="1"/>
        <v>0</v>
      </c>
    </row>
    <row r="33" spans="1:15" x14ac:dyDescent="0.2">
      <c r="A33" s="18" t="s">
        <v>48</v>
      </c>
      <c r="B33" s="19"/>
      <c r="C33" s="3"/>
      <c r="D33" s="3"/>
      <c r="E33" s="3"/>
      <c r="F33" s="3"/>
      <c r="G33" s="3"/>
      <c r="H33" s="3"/>
      <c r="I33" s="3"/>
      <c r="J33" s="3"/>
      <c r="K33" s="3"/>
      <c r="L33" s="3"/>
      <c r="M33" s="29"/>
      <c r="N33" s="36"/>
      <c r="O33" s="35">
        <f t="shared" si="1"/>
        <v>0</v>
      </c>
    </row>
    <row r="34" spans="1:15" x14ac:dyDescent="0.2">
      <c r="A34" s="18" t="s">
        <v>49</v>
      </c>
      <c r="B34" s="19"/>
      <c r="C34" s="3"/>
      <c r="D34" s="3"/>
      <c r="E34" s="3"/>
      <c r="F34" s="3"/>
      <c r="G34" s="3"/>
      <c r="H34" s="3"/>
      <c r="I34" s="3"/>
      <c r="J34" s="3"/>
      <c r="K34" s="3"/>
      <c r="L34" s="3"/>
      <c r="M34" s="29"/>
      <c r="N34" s="37"/>
      <c r="O34" s="35">
        <f t="shared" si="1"/>
        <v>0</v>
      </c>
    </row>
    <row r="35" spans="1:15" x14ac:dyDescent="0.2">
      <c r="A35" s="18" t="s">
        <v>50</v>
      </c>
      <c r="B35" s="1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8"/>
      <c r="O35" s="35">
        <f t="shared" si="1"/>
        <v>0</v>
      </c>
    </row>
    <row r="36" spans="1:15" x14ac:dyDescent="0.2">
      <c r="A36" s="18" t="s">
        <v>51</v>
      </c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1"/>
      <c r="O36" s="35">
        <f t="shared" si="1"/>
        <v>0</v>
      </c>
    </row>
    <row r="37" spans="1:15" x14ac:dyDescent="0.2">
      <c r="A37" s="18" t="s">
        <v>52</v>
      </c>
      <c r="B37" s="1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1"/>
      <c r="O37" s="35">
        <f t="shared" si="1"/>
        <v>0</v>
      </c>
    </row>
    <row r="38" spans="1:15" x14ac:dyDescent="0.2">
      <c r="A38" s="18" t="s">
        <v>53</v>
      </c>
      <c r="B38" s="1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1"/>
      <c r="O38" s="35">
        <f t="shared" si="1"/>
        <v>0</v>
      </c>
    </row>
    <row r="39" spans="1:15" x14ac:dyDescent="0.2">
      <c r="A39" s="18" t="s">
        <v>54</v>
      </c>
      <c r="B39" s="1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1"/>
      <c r="O39" s="35">
        <f t="shared" si="1"/>
        <v>0</v>
      </c>
    </row>
    <row r="40" spans="1:15" x14ac:dyDescent="0.2">
      <c r="A40" s="18" t="s">
        <v>55</v>
      </c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1"/>
      <c r="O40" s="35">
        <f t="shared" si="1"/>
        <v>0</v>
      </c>
    </row>
    <row r="41" spans="1:15" x14ac:dyDescent="0.2">
      <c r="A41" s="18" t="s">
        <v>56</v>
      </c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1"/>
      <c r="O41" s="35">
        <f t="shared" si="1"/>
        <v>0</v>
      </c>
    </row>
    <row r="42" spans="1:15" x14ac:dyDescent="0.2">
      <c r="A42" s="18" t="s">
        <v>57</v>
      </c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1"/>
      <c r="O42" s="35">
        <f t="shared" si="1"/>
        <v>0</v>
      </c>
    </row>
    <row r="43" spans="1:15" x14ac:dyDescent="0.2">
      <c r="A43" s="18" t="s">
        <v>58</v>
      </c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1"/>
      <c r="O43" s="35">
        <f t="shared" si="1"/>
        <v>0</v>
      </c>
    </row>
    <row r="44" spans="1:15" x14ac:dyDescent="0.2">
      <c r="A44" s="18" t="s">
        <v>59</v>
      </c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1"/>
      <c r="O44" s="35">
        <f t="shared" si="1"/>
        <v>0</v>
      </c>
    </row>
    <row r="45" spans="1:15" x14ac:dyDescent="0.2">
      <c r="A45" s="18" t="s">
        <v>60</v>
      </c>
      <c r="B45" s="1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1"/>
      <c r="O45" s="35">
        <f t="shared" si="1"/>
        <v>0</v>
      </c>
    </row>
    <row r="46" spans="1:15" x14ac:dyDescent="0.2">
      <c r="A46" s="18" t="s">
        <v>61</v>
      </c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1"/>
      <c r="O46" s="35">
        <f t="shared" si="1"/>
        <v>0</v>
      </c>
    </row>
    <row r="47" spans="1:15" x14ac:dyDescent="0.2">
      <c r="A47" s="18" t="s">
        <v>62</v>
      </c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1"/>
      <c r="O47" s="35">
        <f t="shared" si="1"/>
        <v>0</v>
      </c>
    </row>
    <row r="48" spans="1:15" x14ac:dyDescent="0.2">
      <c r="A48" s="18" t="s">
        <v>63</v>
      </c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1"/>
      <c r="O48" s="35">
        <f t="shared" si="1"/>
        <v>0</v>
      </c>
    </row>
    <row r="49" spans="1:15" x14ac:dyDescent="0.2">
      <c r="A49" s="18" t="s">
        <v>64</v>
      </c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1"/>
      <c r="O49" s="35">
        <f t="shared" si="1"/>
        <v>0</v>
      </c>
    </row>
    <row r="50" spans="1:15" ht="8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5" x14ac:dyDescent="0.2">
      <c r="A51" s="23" t="s">
        <v>65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48"/>
    </row>
    <row r="52" spans="1:15" x14ac:dyDescent="0.2">
      <c r="A52" s="18" t="s">
        <v>66</v>
      </c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1"/>
      <c r="O52" s="31">
        <f>SUM(C52:N52)</f>
        <v>0</v>
      </c>
    </row>
    <row r="53" spans="1:15" x14ac:dyDescent="0.2">
      <c r="A53" s="18" t="s">
        <v>67</v>
      </c>
      <c r="B53" s="1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1"/>
      <c r="O53" s="31">
        <f t="shared" ref="O53:O59" si="2">SUM(C53:N53)</f>
        <v>0</v>
      </c>
    </row>
    <row r="54" spans="1:15" x14ac:dyDescent="0.2">
      <c r="A54" s="18" t="s">
        <v>68</v>
      </c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1"/>
      <c r="O54" s="31">
        <f t="shared" si="2"/>
        <v>0</v>
      </c>
    </row>
    <row r="55" spans="1:15" x14ac:dyDescent="0.2">
      <c r="A55" s="18" t="s">
        <v>69</v>
      </c>
      <c r="B55" s="1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1"/>
      <c r="O55" s="31">
        <f t="shared" si="2"/>
        <v>0</v>
      </c>
    </row>
    <row r="56" spans="1:15" x14ac:dyDescent="0.2">
      <c r="A56" s="18" t="s">
        <v>70</v>
      </c>
      <c r="B56" s="1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1"/>
      <c r="O56" s="31">
        <f t="shared" si="2"/>
        <v>0</v>
      </c>
    </row>
    <row r="57" spans="1:15" x14ac:dyDescent="0.2">
      <c r="A57" s="18" t="s">
        <v>71</v>
      </c>
      <c r="B57" s="1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1"/>
      <c r="O57" s="31">
        <f t="shared" si="2"/>
        <v>0</v>
      </c>
    </row>
    <row r="58" spans="1:15" x14ac:dyDescent="0.2">
      <c r="A58" s="18" t="s">
        <v>72</v>
      </c>
      <c r="B58" s="1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1"/>
      <c r="O58" s="31">
        <f t="shared" si="2"/>
        <v>0</v>
      </c>
    </row>
    <row r="59" spans="1:15" x14ac:dyDescent="0.2">
      <c r="A59" s="18" t="s">
        <v>73</v>
      </c>
      <c r="B59" s="1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1"/>
      <c r="O59" s="31">
        <f t="shared" si="2"/>
        <v>0</v>
      </c>
    </row>
    <row r="60" spans="1:15" x14ac:dyDescent="0.2">
      <c r="A60" s="21" t="s">
        <v>74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8"/>
    </row>
    <row r="61" spans="1:15" x14ac:dyDescent="0.2">
      <c r="A61" s="18" t="s">
        <v>75</v>
      </c>
      <c r="B61" s="1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1"/>
      <c r="O61" s="31">
        <f>SUM(C61:N61)</f>
        <v>0</v>
      </c>
    </row>
    <row r="62" spans="1:15" x14ac:dyDescent="0.2">
      <c r="A62" s="18" t="s">
        <v>76</v>
      </c>
      <c r="B62" s="1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1"/>
      <c r="O62" s="31">
        <f t="shared" ref="O62:O70" si="3">SUM(C62:N62)</f>
        <v>0</v>
      </c>
    </row>
    <row r="63" spans="1:15" x14ac:dyDescent="0.2">
      <c r="A63" s="18" t="s">
        <v>77</v>
      </c>
      <c r="B63" s="1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1"/>
      <c r="O63" s="31">
        <f t="shared" si="3"/>
        <v>0</v>
      </c>
    </row>
    <row r="64" spans="1:15" x14ac:dyDescent="0.2">
      <c r="A64" s="18" t="s">
        <v>78</v>
      </c>
      <c r="B64" s="1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1"/>
      <c r="O64" s="31">
        <f t="shared" si="3"/>
        <v>0</v>
      </c>
    </row>
    <row r="65" spans="1:15" x14ac:dyDescent="0.2">
      <c r="A65" s="18" t="s">
        <v>79</v>
      </c>
      <c r="B65" s="1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1"/>
      <c r="O65" s="31">
        <f t="shared" si="3"/>
        <v>0</v>
      </c>
    </row>
    <row r="66" spans="1:15" x14ac:dyDescent="0.2">
      <c r="A66" s="18" t="s">
        <v>80</v>
      </c>
      <c r="B66" s="1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1"/>
      <c r="O66" s="31">
        <f t="shared" si="3"/>
        <v>0</v>
      </c>
    </row>
    <row r="67" spans="1:15" x14ac:dyDescent="0.2">
      <c r="A67" s="18" t="s">
        <v>81</v>
      </c>
      <c r="B67" s="1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1"/>
      <c r="O67" s="31">
        <f t="shared" si="3"/>
        <v>0</v>
      </c>
    </row>
    <row r="68" spans="1:15" x14ac:dyDescent="0.2">
      <c r="A68" s="18" t="s">
        <v>82</v>
      </c>
      <c r="B68" s="1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1"/>
      <c r="O68" s="31">
        <f t="shared" si="3"/>
        <v>0</v>
      </c>
    </row>
    <row r="69" spans="1:15" x14ac:dyDescent="0.2">
      <c r="A69" s="18" t="s">
        <v>83</v>
      </c>
      <c r="B69" s="1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1"/>
      <c r="O69" s="31">
        <f t="shared" si="3"/>
        <v>0</v>
      </c>
    </row>
    <row r="70" spans="1:15" x14ac:dyDescent="0.2">
      <c r="A70" s="18" t="s">
        <v>64</v>
      </c>
      <c r="B70" s="1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1"/>
      <c r="O70" s="31">
        <f t="shared" si="3"/>
        <v>0</v>
      </c>
    </row>
    <row r="71" spans="1:15" ht="8.8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5" x14ac:dyDescent="0.2">
      <c r="A72" s="24" t="s">
        <v>84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47"/>
    </row>
    <row r="73" spans="1:15" x14ac:dyDescent="0.2">
      <c r="A73" s="18" t="s">
        <v>85</v>
      </c>
      <c r="B73" s="19"/>
      <c r="C73" s="3">
        <f>SUM(C8:C12)</f>
        <v>0</v>
      </c>
      <c r="D73" s="3">
        <f t="shared" ref="D73:N73" si="4">SUM(D8:D12)</f>
        <v>0</v>
      </c>
      <c r="E73" s="3">
        <f t="shared" si="4"/>
        <v>0</v>
      </c>
      <c r="F73" s="3">
        <f t="shared" si="4"/>
        <v>0</v>
      </c>
      <c r="G73" s="3">
        <f t="shared" si="4"/>
        <v>0</v>
      </c>
      <c r="H73" s="3">
        <f t="shared" si="4"/>
        <v>0</v>
      </c>
      <c r="I73" s="3">
        <f t="shared" si="4"/>
        <v>0</v>
      </c>
      <c r="J73" s="3">
        <f t="shared" si="4"/>
        <v>0</v>
      </c>
      <c r="K73" s="3">
        <f t="shared" si="4"/>
        <v>0</v>
      </c>
      <c r="L73" s="3">
        <f t="shared" si="4"/>
        <v>0</v>
      </c>
      <c r="M73" s="3">
        <f t="shared" si="4"/>
        <v>0</v>
      </c>
      <c r="N73" s="31">
        <f t="shared" si="4"/>
        <v>0</v>
      </c>
      <c r="O73" s="31"/>
    </row>
    <row r="74" spans="1:15" x14ac:dyDescent="0.2">
      <c r="A74" s="18" t="s">
        <v>86</v>
      </c>
      <c r="B74" s="19"/>
      <c r="C74" s="3">
        <f>SUM(C14:C15)</f>
        <v>0</v>
      </c>
      <c r="D74" s="3">
        <f t="shared" ref="D74:N74" si="5">SUM(D14:D15)</f>
        <v>0</v>
      </c>
      <c r="E74" s="3">
        <f t="shared" si="5"/>
        <v>0</v>
      </c>
      <c r="F74" s="3">
        <f t="shared" si="5"/>
        <v>0</v>
      </c>
      <c r="G74" s="3">
        <f t="shared" si="5"/>
        <v>0</v>
      </c>
      <c r="H74" s="3">
        <f t="shared" si="5"/>
        <v>0</v>
      </c>
      <c r="I74" s="3">
        <f t="shared" si="5"/>
        <v>0</v>
      </c>
      <c r="J74" s="3">
        <f t="shared" si="5"/>
        <v>0</v>
      </c>
      <c r="K74" s="3">
        <f t="shared" si="5"/>
        <v>0</v>
      </c>
      <c r="L74" s="3">
        <f t="shared" si="5"/>
        <v>0</v>
      </c>
      <c r="M74" s="3">
        <f t="shared" si="5"/>
        <v>0</v>
      </c>
      <c r="N74" s="31">
        <f t="shared" si="5"/>
        <v>0</v>
      </c>
      <c r="O74" s="31"/>
    </row>
    <row r="75" spans="1:15" x14ac:dyDescent="0.2">
      <c r="A75" s="18" t="s">
        <v>87</v>
      </c>
      <c r="B75" s="19"/>
      <c r="C75" s="3">
        <f>SUM(C17:C49)</f>
        <v>0</v>
      </c>
      <c r="D75" s="3">
        <f t="shared" ref="D75:N75" si="6">SUM(D17:D49)</f>
        <v>0</v>
      </c>
      <c r="E75" s="3">
        <f t="shared" si="6"/>
        <v>0</v>
      </c>
      <c r="F75" s="3">
        <f t="shared" si="6"/>
        <v>0</v>
      </c>
      <c r="G75" s="3">
        <f t="shared" si="6"/>
        <v>0</v>
      </c>
      <c r="H75" s="3">
        <f t="shared" si="6"/>
        <v>0</v>
      </c>
      <c r="I75" s="3">
        <f t="shared" si="6"/>
        <v>0</v>
      </c>
      <c r="J75" s="3">
        <f t="shared" si="6"/>
        <v>0</v>
      </c>
      <c r="K75" s="3">
        <f t="shared" si="6"/>
        <v>0</v>
      </c>
      <c r="L75" s="3">
        <f t="shared" si="6"/>
        <v>0</v>
      </c>
      <c r="M75" s="3">
        <f t="shared" si="6"/>
        <v>0</v>
      </c>
      <c r="N75" s="31">
        <f t="shared" si="6"/>
        <v>0</v>
      </c>
      <c r="O75" s="31"/>
    </row>
    <row r="76" spans="1:15" x14ac:dyDescent="0.2">
      <c r="A76" s="18" t="s">
        <v>88</v>
      </c>
      <c r="B76" s="19"/>
      <c r="C76" s="3">
        <f>SUM(C52:C59)</f>
        <v>0</v>
      </c>
      <c r="D76" s="3">
        <f t="shared" ref="D76:N76" si="7">SUM(D52:D59)</f>
        <v>0</v>
      </c>
      <c r="E76" s="3">
        <f t="shared" si="7"/>
        <v>0</v>
      </c>
      <c r="F76" s="3">
        <f t="shared" si="7"/>
        <v>0</v>
      </c>
      <c r="G76" s="3">
        <f t="shared" si="7"/>
        <v>0</v>
      </c>
      <c r="H76" s="3">
        <f t="shared" si="7"/>
        <v>0</v>
      </c>
      <c r="I76" s="3">
        <f t="shared" si="7"/>
        <v>0</v>
      </c>
      <c r="J76" s="3">
        <f t="shared" si="7"/>
        <v>0</v>
      </c>
      <c r="K76" s="3">
        <f t="shared" si="7"/>
        <v>0</v>
      </c>
      <c r="L76" s="3">
        <f t="shared" si="7"/>
        <v>0</v>
      </c>
      <c r="M76" s="3">
        <f t="shared" si="7"/>
        <v>0</v>
      </c>
      <c r="N76" s="31">
        <f t="shared" si="7"/>
        <v>0</v>
      </c>
      <c r="O76" s="31"/>
    </row>
    <row r="77" spans="1:15" x14ac:dyDescent="0.2">
      <c r="A77" s="18" t="s">
        <v>89</v>
      </c>
      <c r="B77" s="19"/>
      <c r="C77" s="3">
        <f>SUM(A61:B70)</f>
        <v>0</v>
      </c>
      <c r="D77" s="3">
        <f t="shared" ref="D77:O77" si="8">SUM(B61:C70)</f>
        <v>0</v>
      </c>
      <c r="E77" s="3">
        <f t="shared" si="8"/>
        <v>0</v>
      </c>
      <c r="F77" s="3">
        <f t="shared" si="8"/>
        <v>0</v>
      </c>
      <c r="G77" s="3">
        <f t="shared" si="8"/>
        <v>0</v>
      </c>
      <c r="H77" s="3">
        <f t="shared" si="8"/>
        <v>0</v>
      </c>
      <c r="I77" s="3">
        <f t="shared" si="8"/>
        <v>0</v>
      </c>
      <c r="J77" s="3">
        <f t="shared" si="8"/>
        <v>0</v>
      </c>
      <c r="K77" s="3">
        <f t="shared" si="8"/>
        <v>0</v>
      </c>
      <c r="L77" s="3">
        <f t="shared" si="8"/>
        <v>0</v>
      </c>
      <c r="M77" s="3">
        <f t="shared" si="8"/>
        <v>0</v>
      </c>
      <c r="N77" s="31">
        <f t="shared" si="8"/>
        <v>0</v>
      </c>
      <c r="O77" s="31"/>
    </row>
    <row r="78" spans="1:15" x14ac:dyDescent="0.2">
      <c r="A78" s="18" t="s">
        <v>90</v>
      </c>
      <c r="B78" s="19"/>
      <c r="C78" s="3">
        <f>C73+C74-C75-C76-C77</f>
        <v>0</v>
      </c>
      <c r="D78" s="3">
        <f t="shared" ref="D78:O78" si="9">D73+D74-D75-D76-D77</f>
        <v>0</v>
      </c>
      <c r="E78" s="3">
        <f t="shared" si="9"/>
        <v>0</v>
      </c>
      <c r="F78" s="3">
        <f t="shared" si="9"/>
        <v>0</v>
      </c>
      <c r="G78" s="3">
        <f t="shared" si="9"/>
        <v>0</v>
      </c>
      <c r="H78" s="3">
        <f t="shared" si="9"/>
        <v>0</v>
      </c>
      <c r="I78" s="3">
        <f t="shared" si="9"/>
        <v>0</v>
      </c>
      <c r="J78" s="3">
        <f t="shared" si="9"/>
        <v>0</v>
      </c>
      <c r="K78" s="3">
        <f t="shared" si="9"/>
        <v>0</v>
      </c>
      <c r="L78" s="3">
        <f t="shared" si="9"/>
        <v>0</v>
      </c>
      <c r="M78" s="3">
        <f t="shared" si="9"/>
        <v>0</v>
      </c>
      <c r="N78" s="31">
        <f t="shared" si="9"/>
        <v>0</v>
      </c>
      <c r="O78" s="31"/>
    </row>
    <row r="79" spans="1:15" x14ac:dyDescent="0.2">
      <c r="A79" s="25" t="s">
        <v>91</v>
      </c>
      <c r="B79" s="26"/>
      <c r="C79" s="3">
        <f>C5-C78</f>
        <v>0</v>
      </c>
      <c r="D79" s="3">
        <f t="shared" ref="D79:O79" si="10">D5-D78</f>
        <v>0</v>
      </c>
      <c r="E79" s="3">
        <f t="shared" si="10"/>
        <v>0</v>
      </c>
      <c r="F79" s="3">
        <f t="shared" si="10"/>
        <v>0</v>
      </c>
      <c r="G79" s="3">
        <f t="shared" si="10"/>
        <v>0</v>
      </c>
      <c r="H79" s="3">
        <f t="shared" si="10"/>
        <v>0</v>
      </c>
      <c r="I79" s="3">
        <f t="shared" si="10"/>
        <v>0</v>
      </c>
      <c r="J79" s="3">
        <f t="shared" si="10"/>
        <v>0</v>
      </c>
      <c r="K79" s="3">
        <f t="shared" si="10"/>
        <v>0</v>
      </c>
      <c r="L79" s="3">
        <f t="shared" si="10"/>
        <v>0</v>
      </c>
      <c r="M79" s="3">
        <f t="shared" si="10"/>
        <v>0</v>
      </c>
      <c r="N79" s="31">
        <f t="shared" si="10"/>
        <v>0</v>
      </c>
      <c r="O79" s="31"/>
    </row>
    <row r="80" spans="1:15" ht="35.450000000000003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40"/>
    </row>
    <row r="81" spans="1:15" ht="9" customHeight="1" x14ac:dyDescent="0.2">
      <c r="A81" s="18" t="s">
        <v>92</v>
      </c>
      <c r="B81" s="19"/>
      <c r="C81" s="4"/>
      <c r="D81" s="4"/>
      <c r="E81" s="5"/>
      <c r="F81" s="4"/>
      <c r="G81" s="4"/>
      <c r="H81" s="5"/>
      <c r="I81" s="4"/>
      <c r="J81" s="6"/>
      <c r="K81" s="5"/>
      <c r="L81" s="4"/>
      <c r="M81" s="6"/>
      <c r="N81" s="39"/>
      <c r="O81" s="39"/>
    </row>
    <row r="82" spans="1:15" ht="9" customHeight="1" x14ac:dyDescent="0.2">
      <c r="A82" s="18" t="s">
        <v>93</v>
      </c>
      <c r="B82" s="1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1"/>
      <c r="O82" s="31"/>
    </row>
    <row r="83" spans="1:15" ht="9" customHeight="1" x14ac:dyDescent="0.2">
      <c r="A83" s="18" t="s">
        <v>94</v>
      </c>
      <c r="B83" s="19"/>
      <c r="C83" s="4"/>
      <c r="D83" s="4"/>
      <c r="E83" s="5"/>
      <c r="F83" s="4"/>
      <c r="G83" s="4"/>
      <c r="H83" s="5"/>
      <c r="I83" s="4"/>
      <c r="J83" s="6"/>
      <c r="K83" s="5"/>
      <c r="L83" s="4"/>
      <c r="M83" s="6"/>
      <c r="N83" s="39"/>
      <c r="O83" s="39"/>
    </row>
    <row r="84" spans="1:15" ht="9" customHeight="1" x14ac:dyDescent="0.2">
      <c r="A84" s="18" t="s">
        <v>95</v>
      </c>
      <c r="B84" s="19"/>
      <c r="C84" s="7"/>
      <c r="D84" s="7"/>
      <c r="E84" s="8"/>
      <c r="F84" s="7"/>
      <c r="G84" s="7"/>
      <c r="H84" s="8"/>
      <c r="I84" s="7"/>
      <c r="J84" s="9"/>
      <c r="K84" s="8"/>
      <c r="L84" s="7"/>
      <c r="M84" s="9"/>
      <c r="N84" s="30"/>
      <c r="O84" s="30"/>
    </row>
  </sheetData>
  <mergeCells count="87">
    <mergeCell ref="A84:B84"/>
    <mergeCell ref="A79:B79"/>
    <mergeCell ref="A80:N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N71"/>
    <mergeCell ref="A72:N72"/>
    <mergeCell ref="A73:B73"/>
    <mergeCell ref="A64:B64"/>
    <mergeCell ref="A65:B65"/>
    <mergeCell ref="A66:B66"/>
    <mergeCell ref="A67:B67"/>
    <mergeCell ref="A68:B68"/>
    <mergeCell ref="A59:B59"/>
    <mergeCell ref="A60:N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N50"/>
    <mergeCell ref="A51:N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N16"/>
    <mergeCell ref="A17:B17"/>
    <mergeCell ref="A18:B18"/>
    <mergeCell ref="A9:B9"/>
    <mergeCell ref="A10:B10"/>
    <mergeCell ref="A11:B11"/>
    <mergeCell ref="A12:B12"/>
    <mergeCell ref="A13:N13"/>
    <mergeCell ref="A4:B4"/>
    <mergeCell ref="A6:N6"/>
    <mergeCell ref="A7:N7"/>
    <mergeCell ref="A8:B8"/>
    <mergeCell ref="A1:B1"/>
    <mergeCell ref="C1:D1"/>
    <mergeCell ref="F1:H1"/>
    <mergeCell ref="A2:B2"/>
    <mergeCell ref="A3:B3"/>
    <mergeCell ref="E3:F3"/>
    <mergeCell ref="H3:I3"/>
  </mergeCells>
  <hyperlinks>
    <hyperlink ref="E3" r:id="rId1" display="mailto:condominiosilco1@gmail.com" xr:uid="{00000000-0004-0000-0000-000000000000}"/>
  </hyperlinks>
  <pageMargins left="0.70866141732283472" right="0.22" top="0.74803149606299213" bottom="0.51" header="0.31496062992125984" footer="0.31496062992125984"/>
  <pageSetup paperSize="9" scale="78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Prestação de Contas</dc:title>
  <dc:subject>Planilha Financeira</dc:subject>
  <dc:creator>SocialCondo</dc:creator>
  <cp:keywords>prestação de contas, planilha financeira, socialcondo</cp:keywords>
  <cp:lastModifiedBy>Murilo</cp:lastModifiedBy>
  <cp:lastPrinted>2018-06-13T19:45:48Z</cp:lastPrinted>
  <dcterms:created xsi:type="dcterms:W3CDTF">2018-06-13T19:32:32Z</dcterms:created>
  <dcterms:modified xsi:type="dcterms:W3CDTF">2018-06-13T19:56:51Z</dcterms:modified>
</cp:coreProperties>
</file>